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802" activeTab="1"/>
  </bookViews>
  <sheets>
    <sheet name="Ausschreibungen" sheetId="1" r:id="rId1"/>
    <sheet name="Elektro" sheetId="2" r:id="rId2"/>
    <sheet name="Rohbau" sheetId="3" r:id="rId3"/>
    <sheet name="HLS" sheetId="4" r:id="rId4"/>
  </sheets>
  <definedNames>
    <definedName name="_xlnm.Print_Area" localSheetId="0">'Ausschreibungen'!$A$3:$I$13</definedName>
  </definedNames>
  <calcPr fullCalcOnLoad="1"/>
</workbook>
</file>

<file path=xl/sharedStrings.xml><?xml version="1.0" encoding="utf-8"?>
<sst xmlns="http://schemas.openxmlformats.org/spreadsheetml/2006/main" count="249" uniqueCount="107">
  <si>
    <t>Nr.</t>
  </si>
  <si>
    <t>Öffentliche Ausschreibung  nach</t>
  </si>
  <si>
    <t>a)</t>
  </si>
  <si>
    <t>Stadt Langenau</t>
  </si>
  <si>
    <t>Marktplatz 1+5; 89129 Langenau</t>
  </si>
  <si>
    <t>E-Mail: rudolf.dick@vv-langenau.de</t>
  </si>
  <si>
    <t>www.langenau.de</t>
  </si>
  <si>
    <t>b)</t>
  </si>
  <si>
    <t>c) entfällt</t>
  </si>
  <si>
    <t>d)</t>
  </si>
  <si>
    <t>e)</t>
  </si>
  <si>
    <t>89129 Langenau</t>
  </si>
  <si>
    <t>f)</t>
  </si>
  <si>
    <t>g)</t>
  </si>
  <si>
    <t>entfällt</t>
  </si>
  <si>
    <t xml:space="preserve">h) </t>
  </si>
  <si>
    <t>keine Lose</t>
  </si>
  <si>
    <t>i)</t>
  </si>
  <si>
    <t>j)</t>
  </si>
  <si>
    <t>k)</t>
  </si>
  <si>
    <t>Verwaltungsverband Langenau</t>
  </si>
  <si>
    <t>Kuftenstraße 19; 89129 Langenau</t>
  </si>
  <si>
    <t>E-Mail: inge.junginger@vv-langenau.de</t>
  </si>
  <si>
    <t>E-Mail: marianne.unseld@vv-langenau.de</t>
  </si>
  <si>
    <t>www.vv-langenau.de</t>
  </si>
  <si>
    <t>l)</t>
  </si>
  <si>
    <t xml:space="preserve">m) </t>
  </si>
  <si>
    <t>n)</t>
  </si>
  <si>
    <t>o)</t>
  </si>
  <si>
    <t>p)</t>
  </si>
  <si>
    <t>deutsch</t>
  </si>
  <si>
    <t>q)</t>
  </si>
  <si>
    <t>Personen die bei der Eröffnung anwesend sein dürfen:</t>
  </si>
  <si>
    <t>Bieter und ihre Bevollmächtigten</t>
  </si>
  <si>
    <t>r)</t>
  </si>
  <si>
    <t>s)</t>
  </si>
  <si>
    <t xml:space="preserve">Vertragsbedingungen   </t>
  </si>
  <si>
    <t xml:space="preserve">Vertragsbedingungen und Zusätzlichen </t>
  </si>
  <si>
    <t>t)</t>
  </si>
  <si>
    <t xml:space="preserve">Gesamtschuldnerisch haftend und bevollmächtigten </t>
  </si>
  <si>
    <t>Vertreter</t>
  </si>
  <si>
    <t>u)</t>
  </si>
  <si>
    <t>Nachweis über Fachkunde, Leistungsfähigkeit und</t>
  </si>
  <si>
    <t>v)</t>
  </si>
  <si>
    <t>w)</t>
  </si>
  <si>
    <t>Landratsamt Alb-Donau-Kreis,</t>
  </si>
  <si>
    <t>Schillerstraße 30, 89077 Ulm</t>
  </si>
  <si>
    <t>d) Gewerk</t>
  </si>
  <si>
    <t>f) Hauptmassen</t>
  </si>
  <si>
    <t>r) Sicherheiten</t>
  </si>
  <si>
    <t>i) Ausführungszeit</t>
  </si>
  <si>
    <t>l) Kosten LV</t>
  </si>
  <si>
    <t>n,q) Submissionstermin</t>
  </si>
  <si>
    <t>Bürgschaft nicht erf.</t>
  </si>
  <si>
    <t>30,00 € als Verrechnungsscheck</t>
  </si>
  <si>
    <t>Öffentlicher Auftraggeber</t>
  </si>
  <si>
    <t>Ausführungszeit</t>
  </si>
  <si>
    <t>Anforderung der Ausschreibungsunterlagen</t>
  </si>
  <si>
    <t>Anschrift für die Angebotsabgabe</t>
  </si>
  <si>
    <t>Sitzungssaal 2. OG</t>
  </si>
  <si>
    <t>Submission</t>
  </si>
  <si>
    <t>Geforderte Sicherheiten</t>
  </si>
  <si>
    <t>öffentliche Ausschreibung</t>
  </si>
  <si>
    <t>Fax.-Nr.: 07345 / 96 40 570</t>
  </si>
  <si>
    <t>Tel.-Nr.:  07345 / 96 40 541</t>
  </si>
  <si>
    <t>Tel.-Nr.: 07345 / 96 22 232</t>
  </si>
  <si>
    <t xml:space="preserve">nach §16 VOB/B, den Weiteren Besonderen </t>
  </si>
  <si>
    <t>VOB/A § 12 Abs. 1 Nr. 2</t>
  </si>
  <si>
    <t>Rohbauarbeiten</t>
  </si>
  <si>
    <t>Erweiterung der Friedrich-Schiller-Realschule</t>
  </si>
  <si>
    <t>Karlstraße 31</t>
  </si>
  <si>
    <t>März 2017 - Juli 2017</t>
  </si>
  <si>
    <t>Nebenangebote sind nicht zugelassen</t>
  </si>
  <si>
    <t>50,00 € als Verrechnungsscheck</t>
  </si>
  <si>
    <t>20.12.2016 11:15 Uhr</t>
  </si>
  <si>
    <t>20.12.2016, 11:15 Uhr</t>
  </si>
  <si>
    <t>Zuverlässigkeit gem. VOB/A § 6a + 6b</t>
  </si>
  <si>
    <t>Elektroinstallation</t>
  </si>
  <si>
    <t>April 2017 - Juni 2018</t>
  </si>
  <si>
    <t>Heizung- und Sanitärinstallation</t>
  </si>
  <si>
    <t>20.12.2016 11:30 Uhr</t>
  </si>
  <si>
    <t>20.12.2016, 11:30 Uhr</t>
  </si>
  <si>
    <t>Stahlbetonbau-, Maurerarbeiten, Umbauter Raum ca. 3800m³, ca. 790 m² Schulbaufläche</t>
  </si>
  <si>
    <t>1 Niederspannungshauptverteiler, 1 Netzwerkschrank, Zentrale Notlichtanlage, Erweiterung bestehende Brandmeldeanlage nach DIN 14675, ca. 220 LED Beleuchtungskörper, ca. 18000 m Leitungsnetz, EIB/KNX Steuerung, Blitzschutzanlage</t>
  </si>
  <si>
    <t>20.12.2016 - 11:00 Uhr</t>
  </si>
  <si>
    <t>Gründung über Streifenfundamente, Stahlbetonbauarbeiten, Maurerarbeiten, Umbauter Raum ca. 3800 m², Schulbaufläche ca. 790 m²</t>
  </si>
  <si>
    <t>20.12.2016 - 11:15 Uhr</t>
  </si>
  <si>
    <t>13 St. Sanitäreinrichtungen, 25 lfm Abflussleitungen, 52 lfm Trinkwasserleitungen, Dachentwässerung, Installationswände, Armaturen, Dämmungen, 51 St Heizkörper, 1 St Heizungsunterstation, 650 lfm Rohrleitungen, Armaturen, Dämmungen</t>
  </si>
  <si>
    <t>August 2017 - Juni 2018</t>
  </si>
  <si>
    <t>20.12.2016 - 11:30 Uhr</t>
  </si>
  <si>
    <t>nicht erforderlich</t>
  </si>
  <si>
    <t>VOB/A § 9c                       VB 5% / GB 3%</t>
  </si>
  <si>
    <t>VOB/A § 9c; VB 5% GB 3%</t>
  </si>
  <si>
    <t>Unterstation, 51 St Heizfl., 650 lfm Rohrl. DN15-40,  13 St Sanitärgeg., 52 mTW- 25mAW-Leitungen, Installationswände, Dämmungen</t>
  </si>
  <si>
    <t>August - Dezember 2017</t>
  </si>
  <si>
    <t>März - August 2017</t>
  </si>
  <si>
    <t>Kostenberechnung Brutto</t>
  </si>
  <si>
    <t>Gesamt:</t>
  </si>
  <si>
    <t>Heizungs- und Sanitärins.</t>
  </si>
  <si>
    <t>Fachklasseneinrichtung</t>
  </si>
  <si>
    <t>Sanierung der Fachräume Biologie im Gymnasium</t>
  </si>
  <si>
    <t>Freistegstraße 12</t>
  </si>
  <si>
    <t>11.05.2017  11:00 Uhr</t>
  </si>
  <si>
    <t>Einbau Medienverteilsystem in einem Raum an der Decke, in einem Raum am Boden sowie Einrichtung für 2 Räume Sammlung und 3 Klassenzimmer. Durchreicheabzug</t>
  </si>
  <si>
    <t>Oktober 2017</t>
  </si>
  <si>
    <t>11.05.2017, 11:00 Uhr</t>
  </si>
  <si>
    <t>E-Mail: michael.haeussler@vv-langenau.de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</si>
</sst>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DM&quot;#,##0;\-&quot;DM&quot;#,##0"/>
    <numFmt numFmtId="173" formatCode="&quot;DM&quot;#,##0;[Red]\-&quot;DM&quot;#,##0"/>
    <numFmt numFmtId="174" formatCode="&quot;DM&quot;#,##0.00;\-&quot;DM&quot;#,##0.00"/>
    <numFmt numFmtId="175" formatCode="&quot;DM&quot;#,##0.00;[Red]\-&quot;DM&quot;#,##0.00"/>
    <numFmt numFmtId="176" formatCode="d\.m\.yy"/>
    <numFmt numFmtId="177" formatCode="d\.\ mmm\ yy"/>
    <numFmt numFmtId="178" formatCode="d\.\ mmm"/>
    <numFmt numFmtId="179" formatCode="h:mm"/>
    <numFmt numFmtId="180" formatCode="h:mm:ss"/>
    <numFmt numFmtId="181" formatCode="d\.m\.yy\ h:mm"/>
    <numFmt numFmtId="182" formatCode="0.0"/>
    <numFmt numFmtId="183" formatCode="##,###,###,###,##0.00\ \ "/>
    <numFmt numFmtId="184" formatCode="0.0%"/>
    <numFmt numFmtId="185" formatCode="#,##0.000"/>
    <numFmt numFmtId="186" formatCode="#,##0.0"/>
    <numFmt numFmtId="187" formatCode="#,##0.0000"/>
    <numFmt numFmtId="188" formatCode="[$-407]dddd\,\ d\.\ mmmm\ yyyy"/>
    <numFmt numFmtId="189" formatCode="#,##0.00\ &quot;€&quot;"/>
    <numFmt numFmtId="190" formatCode="[$-F400]h:mm:ss\ AM/PM"/>
    <numFmt numFmtId="191" formatCode="[$-F800]dddd\,\ mmmm\ dd\,\ yyyy"/>
    <numFmt numFmtId="192" formatCode="[$-407]mmmm\ yy;@"/>
    <numFmt numFmtId="193" formatCode="[$-407]d/\ mmmm\ yyyy;@"/>
  </numFmts>
  <fonts count="46">
    <font>
      <sz val="10"/>
      <name val="Modern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Modern"/>
      <family val="3"/>
    </font>
    <font>
      <u val="single"/>
      <sz val="10"/>
      <color indexed="12"/>
      <name val="Modern"/>
      <family val="3"/>
    </font>
    <font>
      <u val="single"/>
      <sz val="10"/>
      <color indexed="36"/>
      <name val="Modern"/>
      <family val="3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9" fillId="0" borderId="0" applyNumberForma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8" fillId="0" borderId="0" applyNumberFormat="0" applyFill="0" applyBorder="0" applyAlignment="0" applyProtection="0"/>
    <xf numFmtId="4" fontId="4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5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17" fontId="5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189" fontId="5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17" fontId="5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 vertical="top"/>
    </xf>
    <xf numFmtId="189" fontId="5" fillId="0" borderId="15" xfId="0" applyNumberFormat="1" applyFont="1" applyFill="1" applyBorder="1" applyAlignment="1">
      <alignment horizontal="left"/>
    </xf>
    <xf numFmtId="14" fontId="5" fillId="0" borderId="15" xfId="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0" xfId="0" applyFont="1" applyAlignment="1">
      <alignment/>
    </xf>
    <xf numFmtId="0" fontId="11" fillId="0" borderId="15" xfId="46" applyFont="1" applyBorder="1" applyAlignment="1" applyProtection="1">
      <alignment/>
      <protection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/>
    </xf>
    <xf numFmtId="0" fontId="6" fillId="33" borderId="15" xfId="0" applyFont="1" applyFill="1" applyBorder="1" applyAlignment="1">
      <alignment wrapText="1"/>
    </xf>
    <xf numFmtId="0" fontId="5" fillId="33" borderId="14" xfId="0" applyFont="1" applyFill="1" applyBorder="1" applyAlignment="1">
      <alignment vertical="top"/>
    </xf>
    <xf numFmtId="0" fontId="6" fillId="0" borderId="13" xfId="0" applyFont="1" applyBorder="1" applyAlignment="1">
      <alignment/>
    </xf>
    <xf numFmtId="0" fontId="6" fillId="0" borderId="21" xfId="0" applyFont="1" applyBorder="1" applyAlignment="1">
      <alignment/>
    </xf>
    <xf numFmtId="0" fontId="5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1" fillId="34" borderId="15" xfId="46" applyFont="1" applyFill="1" applyBorder="1" applyAlignment="1" applyProtection="1">
      <alignment/>
      <protection/>
    </xf>
    <xf numFmtId="0" fontId="5" fillId="34" borderId="15" xfId="0" applyFont="1" applyFill="1" applyBorder="1" applyAlignment="1">
      <alignment/>
    </xf>
    <xf numFmtId="0" fontId="5" fillId="0" borderId="15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left" wrapText="1"/>
    </xf>
    <xf numFmtId="17" fontId="10" fillId="0" borderId="20" xfId="0" applyNumberFormat="1" applyFont="1" applyFill="1" applyBorder="1" applyAlignment="1">
      <alignment horizontal="left" wrapText="1"/>
    </xf>
    <xf numFmtId="189" fontId="5" fillId="0" borderId="1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right"/>
    </xf>
    <xf numFmtId="189" fontId="6" fillId="0" borderId="0" xfId="0" applyNumberFormat="1" applyFont="1" applyFill="1" applyAlignment="1">
      <alignment horizontal="center"/>
    </xf>
    <xf numFmtId="49" fontId="5" fillId="0" borderId="15" xfId="0" applyNumberFormat="1" applyFont="1" applyBorder="1" applyAlignment="1">
      <alignment/>
    </xf>
    <xf numFmtId="49" fontId="5" fillId="0" borderId="15" xfId="0" applyNumberFormat="1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ngenau.de/" TargetMode="External" /><Relationship Id="rId2" Type="http://schemas.openxmlformats.org/officeDocument/2006/relationships/hyperlink" Target="http://www.vv-langenau.de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angenau.de/" TargetMode="External" /><Relationship Id="rId2" Type="http://schemas.openxmlformats.org/officeDocument/2006/relationships/hyperlink" Target="http://www.vv-langenau.de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angenau.de/" TargetMode="External" /><Relationship Id="rId2" Type="http://schemas.openxmlformats.org/officeDocument/2006/relationships/hyperlink" Target="http://www.vv-langenau.de/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3"/>
  <sheetViews>
    <sheetView zoomScalePageLayoutView="0" workbookViewId="0" topLeftCell="A1">
      <selection activeCell="C8" sqref="C8"/>
    </sheetView>
  </sheetViews>
  <sheetFormatPr defaultColWidth="11.00390625" defaultRowHeight="12.75"/>
  <cols>
    <col min="1" max="1" width="5.625" style="5" customWidth="1"/>
    <col min="2" max="2" width="26.375" style="1" bestFit="1" customWidth="1"/>
    <col min="3" max="3" width="54.625" style="1" bestFit="1" customWidth="1"/>
    <col min="4" max="4" width="24.875" style="1" bestFit="1" customWidth="1"/>
    <col min="5" max="5" width="13.875" style="1" bestFit="1" customWidth="1"/>
    <col min="6" max="6" width="26.125" style="1" bestFit="1" customWidth="1"/>
    <col min="7" max="7" width="26.125" style="1" customWidth="1"/>
    <col min="8" max="8" width="20.625" style="1" bestFit="1" customWidth="1"/>
    <col min="9" max="9" width="1.00390625" style="1" customWidth="1"/>
    <col min="10" max="16384" width="12.00390625" style="1" customWidth="1"/>
  </cols>
  <sheetData>
    <row r="3" spans="1:8" s="2" customFormat="1" ht="40.5" customHeight="1">
      <c r="A3" s="6" t="s">
        <v>0</v>
      </c>
      <c r="B3" s="6" t="s">
        <v>47</v>
      </c>
      <c r="C3" s="6" t="s">
        <v>48</v>
      </c>
      <c r="D3" s="6" t="s">
        <v>50</v>
      </c>
      <c r="E3" s="10" t="s">
        <v>51</v>
      </c>
      <c r="F3" s="10" t="s">
        <v>52</v>
      </c>
      <c r="G3" s="6" t="s">
        <v>49</v>
      </c>
      <c r="H3" s="6" t="s">
        <v>96</v>
      </c>
    </row>
    <row r="4" spans="3:8" ht="6.75" customHeight="1">
      <c r="C4" s="4"/>
      <c r="G4" s="4"/>
      <c r="H4" s="4"/>
    </row>
    <row r="5" spans="1:9" ht="47.25" customHeight="1">
      <c r="A5" s="12">
        <v>1</v>
      </c>
      <c r="B5" s="29" t="s">
        <v>77</v>
      </c>
      <c r="C5" s="43" t="s">
        <v>83</v>
      </c>
      <c r="D5" s="7" t="s">
        <v>78</v>
      </c>
      <c r="E5" s="7">
        <v>30</v>
      </c>
      <c r="F5" s="8" t="s">
        <v>84</v>
      </c>
      <c r="G5" s="11" t="s">
        <v>53</v>
      </c>
      <c r="H5" s="44">
        <v>248000</v>
      </c>
      <c r="I5" s="3"/>
    </row>
    <row r="6" spans="1:8" ht="36.75" customHeight="1">
      <c r="A6" s="12">
        <v>2</v>
      </c>
      <c r="B6" s="29" t="s">
        <v>68</v>
      </c>
      <c r="C6" s="42" t="s">
        <v>85</v>
      </c>
      <c r="D6" s="7" t="s">
        <v>71</v>
      </c>
      <c r="E6" s="7">
        <v>50</v>
      </c>
      <c r="F6" s="8" t="s">
        <v>86</v>
      </c>
      <c r="G6" s="9" t="s">
        <v>91</v>
      </c>
      <c r="H6" s="44">
        <v>382000</v>
      </c>
    </row>
    <row r="7" spans="1:8" ht="56.25">
      <c r="A7" s="12">
        <v>3</v>
      </c>
      <c r="B7" s="28" t="s">
        <v>98</v>
      </c>
      <c r="C7" s="42" t="s">
        <v>87</v>
      </c>
      <c r="D7" s="7" t="s">
        <v>88</v>
      </c>
      <c r="E7" s="7">
        <v>30</v>
      </c>
      <c r="F7" s="8" t="s">
        <v>89</v>
      </c>
      <c r="G7" s="11" t="s">
        <v>53</v>
      </c>
      <c r="H7" s="44">
        <v>110000</v>
      </c>
    </row>
    <row r="8" spans="1:8" ht="36.75" customHeight="1">
      <c r="A8" s="12">
        <v>4</v>
      </c>
      <c r="B8" s="28"/>
      <c r="C8" s="41"/>
      <c r="D8" s="7"/>
      <c r="E8" s="7"/>
      <c r="F8" s="8"/>
      <c r="G8" s="8"/>
      <c r="H8" s="9"/>
    </row>
    <row r="9" spans="1:8" ht="36.75" customHeight="1">
      <c r="A9" s="12">
        <v>5</v>
      </c>
      <c r="B9" s="28"/>
      <c r="C9" s="42"/>
      <c r="D9" s="7"/>
      <c r="E9" s="7"/>
      <c r="F9" s="8"/>
      <c r="G9" s="8"/>
      <c r="H9" s="11"/>
    </row>
    <row r="10" spans="1:8" ht="36.75" customHeight="1">
      <c r="A10" s="12">
        <v>6</v>
      </c>
      <c r="B10" s="29"/>
      <c r="C10" s="42"/>
      <c r="D10" s="7"/>
      <c r="E10" s="7"/>
      <c r="F10" s="8"/>
      <c r="G10" s="8"/>
      <c r="H10" s="11"/>
    </row>
    <row r="11" spans="1:8" ht="36.75" customHeight="1">
      <c r="A11" s="12">
        <v>7</v>
      </c>
      <c r="B11" s="29"/>
      <c r="C11" s="42"/>
      <c r="D11" s="7"/>
      <c r="E11" s="7"/>
      <c r="F11" s="8"/>
      <c r="G11" s="8"/>
      <c r="H11" s="11"/>
    </row>
    <row r="12" spans="1:8" ht="36.75" customHeight="1">
      <c r="A12" s="12">
        <v>8</v>
      </c>
      <c r="B12" s="29"/>
      <c r="C12" s="42"/>
      <c r="D12" s="7"/>
      <c r="E12" s="7"/>
      <c r="F12" s="8"/>
      <c r="G12" s="8"/>
      <c r="H12" s="11"/>
    </row>
    <row r="13" spans="7:8" ht="12.75">
      <c r="G13" s="45" t="s">
        <v>97</v>
      </c>
      <c r="H13" s="46">
        <f>SUM(H5:H12)</f>
        <v>740000</v>
      </c>
    </row>
  </sheetData>
  <sheetProtection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perSize="9" scale="80" r:id="rId1"/>
  <headerFooter alignWithMargins="0">
    <oddHeader>&amp;L&amp;"Arial,Fett"Stadt Langenau
Erweiterung der Friedrich-Schiller-Realschule&amp;"Arial,Standard"
&amp;R&amp;"Arial,Standard"&amp;F
</oddHeader>
    <oddFooter>&amp;C&amp;"Arial,Standard"Seite&amp;P von &amp;N&amp;R&amp;"Arial,Standard"&amp;D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54"/>
  <sheetViews>
    <sheetView tabSelected="1" zoomScale="200" zoomScaleNormal="200" zoomScalePageLayoutView="0" workbookViewId="0" topLeftCell="A16">
      <selection activeCell="B9" sqref="B9"/>
    </sheetView>
  </sheetViews>
  <sheetFormatPr defaultColWidth="11.00390625" defaultRowHeight="12.75"/>
  <cols>
    <col min="1" max="1" width="3.00390625" style="13" bestFit="1" customWidth="1"/>
    <col min="2" max="2" width="54.125" style="13" bestFit="1" customWidth="1"/>
    <col min="3" max="23" width="12.00390625" style="13" customWidth="1"/>
  </cols>
  <sheetData>
    <row r="1" ht="12.75">
      <c r="B1" s="24" t="s">
        <v>1</v>
      </c>
    </row>
    <row r="2" ht="13.5" thickBot="1">
      <c r="B2" s="24" t="s">
        <v>67</v>
      </c>
    </row>
    <row r="3" spans="1:2" ht="12.75">
      <c r="A3" s="14" t="s">
        <v>2</v>
      </c>
      <c r="B3" s="33" t="s">
        <v>55</v>
      </c>
    </row>
    <row r="4" spans="1:2" ht="12.75">
      <c r="A4" s="15"/>
      <c r="B4" s="16" t="s">
        <v>3</v>
      </c>
    </row>
    <row r="5" spans="1:2" ht="12.75">
      <c r="A5" s="15"/>
      <c r="B5" s="16" t="s">
        <v>4</v>
      </c>
    </row>
    <row r="6" spans="1:2" ht="12.75">
      <c r="A6" s="15"/>
      <c r="B6" s="16" t="s">
        <v>65</v>
      </c>
    </row>
    <row r="7" spans="1:2" ht="12.75">
      <c r="A7" s="15"/>
      <c r="B7" s="16" t="s">
        <v>106</v>
      </c>
    </row>
    <row r="8" spans="1:2" ht="12.75">
      <c r="A8" s="17"/>
      <c r="B8" s="25" t="s">
        <v>6</v>
      </c>
    </row>
    <row r="9" spans="1:2" ht="12.75">
      <c r="A9" s="17" t="s">
        <v>7</v>
      </c>
      <c r="B9" s="18" t="s">
        <v>62</v>
      </c>
    </row>
    <row r="10" spans="1:2" ht="12.75">
      <c r="A10" s="17" t="s">
        <v>8</v>
      </c>
      <c r="B10" s="18"/>
    </row>
    <row r="11" spans="1:2" ht="12.75">
      <c r="A11" s="31" t="s">
        <v>9</v>
      </c>
      <c r="B11" s="30" t="s">
        <v>99</v>
      </c>
    </row>
    <row r="12" spans="1:2" ht="12.75">
      <c r="A12" s="15" t="s">
        <v>10</v>
      </c>
      <c r="B12" s="16" t="s">
        <v>100</v>
      </c>
    </row>
    <row r="13" spans="1:2" ht="12.75">
      <c r="A13" s="15"/>
      <c r="B13" s="16" t="s">
        <v>101</v>
      </c>
    </row>
    <row r="14" spans="1:2" ht="12.75">
      <c r="A14" s="17"/>
      <c r="B14" s="18" t="s">
        <v>11</v>
      </c>
    </row>
    <row r="15" spans="1:2" ht="51">
      <c r="A15" s="19" t="s">
        <v>12</v>
      </c>
      <c r="B15" s="40" t="s">
        <v>103</v>
      </c>
    </row>
    <row r="16" spans="1:2" ht="12.75">
      <c r="A16" s="17" t="s">
        <v>13</v>
      </c>
      <c r="B16" s="18" t="s">
        <v>14</v>
      </c>
    </row>
    <row r="17" spans="1:2" ht="12.75">
      <c r="A17" s="17" t="s">
        <v>15</v>
      </c>
      <c r="B17" s="18" t="s">
        <v>16</v>
      </c>
    </row>
    <row r="18" spans="1:2" ht="12.75">
      <c r="A18" s="15" t="s">
        <v>17</v>
      </c>
      <c r="B18" s="32" t="s">
        <v>56</v>
      </c>
    </row>
    <row r="19" spans="1:2" ht="12.75">
      <c r="A19" s="17"/>
      <c r="B19" s="48" t="s">
        <v>104</v>
      </c>
    </row>
    <row r="20" spans="1:2" ht="12.75">
      <c r="A20" s="17" t="s">
        <v>18</v>
      </c>
      <c r="B20" s="47" t="s">
        <v>72</v>
      </c>
    </row>
    <row r="21" spans="1:2" ht="12.75">
      <c r="A21" s="34" t="s">
        <v>19</v>
      </c>
      <c r="B21" s="35" t="s">
        <v>57</v>
      </c>
    </row>
    <row r="22" spans="1:2" ht="12.75">
      <c r="A22" s="34"/>
      <c r="B22" s="36" t="s">
        <v>20</v>
      </c>
    </row>
    <row r="23" spans="1:2" ht="12.75">
      <c r="A23" s="34"/>
      <c r="B23" s="36" t="s">
        <v>21</v>
      </c>
    </row>
    <row r="24" spans="1:2" ht="12.75">
      <c r="A24" s="34"/>
      <c r="B24" s="36" t="s">
        <v>64</v>
      </c>
    </row>
    <row r="25" spans="1:2" ht="12.75">
      <c r="A25" s="34"/>
      <c r="B25" s="36" t="s">
        <v>63</v>
      </c>
    </row>
    <row r="26" spans="1:2" ht="12.75">
      <c r="A26" s="34"/>
      <c r="B26" s="36" t="s">
        <v>22</v>
      </c>
    </row>
    <row r="27" spans="1:2" ht="12.75">
      <c r="A27" s="34"/>
      <c r="B27" s="36" t="s">
        <v>23</v>
      </c>
    </row>
    <row r="28" spans="1:2" ht="12.75">
      <c r="A28" s="37"/>
      <c r="B28" s="38" t="s">
        <v>24</v>
      </c>
    </row>
    <row r="29" spans="1:2" ht="12.75">
      <c r="A29" s="26" t="s">
        <v>25</v>
      </c>
      <c r="B29" s="27" t="s">
        <v>54</v>
      </c>
    </row>
    <row r="30" spans="1:2" ht="12.75">
      <c r="A30" s="17" t="s">
        <v>26</v>
      </c>
      <c r="B30" s="18" t="s">
        <v>14</v>
      </c>
    </row>
    <row r="31" spans="1:2" ht="12.75">
      <c r="A31" s="17" t="s">
        <v>27</v>
      </c>
      <c r="B31" s="18" t="s">
        <v>102</v>
      </c>
    </row>
    <row r="32" spans="1:2" ht="12.75">
      <c r="A32" s="34" t="s">
        <v>28</v>
      </c>
      <c r="B32" s="35" t="s">
        <v>58</v>
      </c>
    </row>
    <row r="33" spans="1:2" ht="12.75">
      <c r="A33" s="34"/>
      <c r="B33" s="36" t="s">
        <v>20</v>
      </c>
    </row>
    <row r="34" spans="1:2" ht="12.75">
      <c r="A34" s="37"/>
      <c r="B34" s="39" t="s">
        <v>21</v>
      </c>
    </row>
    <row r="35" spans="1:2" ht="12.75">
      <c r="A35" s="17" t="s">
        <v>29</v>
      </c>
      <c r="B35" s="18" t="s">
        <v>30</v>
      </c>
    </row>
    <row r="36" spans="1:2" ht="12.75">
      <c r="A36" s="34" t="s">
        <v>31</v>
      </c>
      <c r="B36" s="35" t="s">
        <v>60</v>
      </c>
    </row>
    <row r="37" spans="1:2" ht="12.75">
      <c r="A37" s="34"/>
      <c r="B37" s="36" t="s">
        <v>105</v>
      </c>
    </row>
    <row r="38" spans="1:2" ht="12.75">
      <c r="A38" s="34"/>
      <c r="B38" s="36" t="s">
        <v>20</v>
      </c>
    </row>
    <row r="39" spans="1:2" ht="12.75">
      <c r="A39" s="34"/>
      <c r="B39" s="36" t="s">
        <v>59</v>
      </c>
    </row>
    <row r="40" spans="1:2" ht="12.75">
      <c r="A40" s="34"/>
      <c r="B40" s="36" t="s">
        <v>21</v>
      </c>
    </row>
    <row r="41" spans="1:2" ht="12.75">
      <c r="A41" s="34"/>
      <c r="B41" s="36" t="s">
        <v>32</v>
      </c>
    </row>
    <row r="42" spans="1:2" ht="12.75">
      <c r="A42" s="37"/>
      <c r="B42" s="39" t="s">
        <v>33</v>
      </c>
    </row>
    <row r="43" spans="1:2" ht="12.75">
      <c r="A43" s="15" t="s">
        <v>34</v>
      </c>
      <c r="B43" s="32" t="s">
        <v>61</v>
      </c>
    </row>
    <row r="44" spans="1:2" ht="12.75">
      <c r="A44" s="17"/>
      <c r="B44" s="18" t="s">
        <v>90</v>
      </c>
    </row>
    <row r="45" spans="1:2" ht="12.75">
      <c r="A45" s="15" t="s">
        <v>35</v>
      </c>
      <c r="B45" s="16" t="s">
        <v>66</v>
      </c>
    </row>
    <row r="46" spans="1:2" ht="12.75">
      <c r="A46" s="15"/>
      <c r="B46" s="16" t="s">
        <v>37</v>
      </c>
    </row>
    <row r="47" spans="1:2" ht="12.75">
      <c r="A47" s="17"/>
      <c r="B47" s="18" t="s">
        <v>36</v>
      </c>
    </row>
    <row r="48" spans="1:2" ht="12.75">
      <c r="A48" s="15" t="s">
        <v>38</v>
      </c>
      <c r="B48" s="16" t="s">
        <v>39</v>
      </c>
    </row>
    <row r="49" spans="1:2" ht="12.75">
      <c r="A49" s="17"/>
      <c r="B49" s="18" t="s">
        <v>40</v>
      </c>
    </row>
    <row r="50" spans="1:2" ht="12.75">
      <c r="A50" s="15" t="s">
        <v>41</v>
      </c>
      <c r="B50" s="16" t="s">
        <v>42</v>
      </c>
    </row>
    <row r="51" spans="1:2" ht="12.75">
      <c r="A51" s="17"/>
      <c r="B51" s="18" t="s">
        <v>76</v>
      </c>
    </row>
    <row r="52" spans="1:2" ht="12.75">
      <c r="A52" s="17" t="s">
        <v>43</v>
      </c>
      <c r="B52" s="21">
        <v>42895</v>
      </c>
    </row>
    <row r="53" spans="1:2" ht="12.75">
      <c r="A53" s="15" t="s">
        <v>44</v>
      </c>
      <c r="B53" s="16" t="s">
        <v>45</v>
      </c>
    </row>
    <row r="54" spans="1:2" ht="13.5" thickBot="1">
      <c r="A54" s="22"/>
      <c r="B54" s="23" t="s">
        <v>46</v>
      </c>
    </row>
  </sheetData>
  <sheetProtection/>
  <hyperlinks>
    <hyperlink ref="B8" r:id="rId1" display="www.langenau.de"/>
    <hyperlink ref="B28" r:id="rId2" display="www.vv-langenau.de"/>
  </hyperlinks>
  <printOptions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">
      <selection activeCell="E19" sqref="E19"/>
    </sheetView>
  </sheetViews>
  <sheetFormatPr defaultColWidth="11.00390625" defaultRowHeight="12.75"/>
  <cols>
    <col min="1" max="1" width="3.00390625" style="13" bestFit="1" customWidth="1"/>
    <col min="2" max="2" width="54.125" style="13" bestFit="1" customWidth="1"/>
    <col min="3" max="23" width="12.00390625" style="13" customWidth="1"/>
  </cols>
  <sheetData>
    <row r="1" ht="12.75">
      <c r="B1" s="24" t="s">
        <v>1</v>
      </c>
    </row>
    <row r="2" ht="13.5" thickBot="1">
      <c r="B2" s="24" t="s">
        <v>67</v>
      </c>
    </row>
    <row r="3" spans="1:2" ht="12.75">
      <c r="A3" s="14" t="s">
        <v>2</v>
      </c>
      <c r="B3" s="33" t="s">
        <v>55</v>
      </c>
    </row>
    <row r="4" spans="1:2" ht="12.75">
      <c r="A4" s="15"/>
      <c r="B4" s="16" t="s">
        <v>3</v>
      </c>
    </row>
    <row r="5" spans="1:2" ht="12.75">
      <c r="A5" s="15"/>
      <c r="B5" s="16" t="s">
        <v>4</v>
      </c>
    </row>
    <row r="6" spans="1:2" ht="12.75">
      <c r="A6" s="15"/>
      <c r="B6" s="16" t="s">
        <v>65</v>
      </c>
    </row>
    <row r="7" spans="1:2" ht="12.75">
      <c r="A7" s="15"/>
      <c r="B7" s="16" t="s">
        <v>5</v>
      </c>
    </row>
    <row r="8" spans="1:2" ht="12.75">
      <c r="A8" s="17"/>
      <c r="B8" s="25" t="s">
        <v>6</v>
      </c>
    </row>
    <row r="9" spans="1:2" ht="12.75">
      <c r="A9" s="17" t="s">
        <v>7</v>
      </c>
      <c r="B9" s="18" t="s">
        <v>62</v>
      </c>
    </row>
    <row r="10" spans="1:2" ht="12.75">
      <c r="A10" s="17" t="s">
        <v>8</v>
      </c>
      <c r="B10" s="18"/>
    </row>
    <row r="11" spans="1:2" ht="12.75">
      <c r="A11" s="31" t="s">
        <v>9</v>
      </c>
      <c r="B11" s="30" t="s">
        <v>68</v>
      </c>
    </row>
    <row r="12" spans="1:2" ht="12.75">
      <c r="A12" s="15" t="s">
        <v>10</v>
      </c>
      <c r="B12" s="16" t="s">
        <v>69</v>
      </c>
    </row>
    <row r="13" spans="1:2" ht="12.75">
      <c r="A13" s="15"/>
      <c r="B13" s="16" t="s">
        <v>70</v>
      </c>
    </row>
    <row r="14" spans="1:2" ht="12.75">
      <c r="A14" s="17"/>
      <c r="B14" s="18" t="s">
        <v>11</v>
      </c>
    </row>
    <row r="15" spans="1:2" ht="25.5">
      <c r="A15" s="19" t="s">
        <v>12</v>
      </c>
      <c r="B15" s="40" t="s">
        <v>82</v>
      </c>
    </row>
    <row r="16" spans="1:2" ht="12.75">
      <c r="A16" s="17" t="s">
        <v>13</v>
      </c>
      <c r="B16" s="18" t="s">
        <v>14</v>
      </c>
    </row>
    <row r="17" spans="1:2" ht="12.75">
      <c r="A17" s="17" t="s">
        <v>15</v>
      </c>
      <c r="B17" s="18" t="s">
        <v>16</v>
      </c>
    </row>
    <row r="18" spans="1:2" ht="12.75">
      <c r="A18" s="15" t="s">
        <v>17</v>
      </c>
      <c r="B18" s="32" t="s">
        <v>56</v>
      </c>
    </row>
    <row r="19" spans="1:2" ht="12.75">
      <c r="A19" s="17"/>
      <c r="B19" s="20" t="s">
        <v>95</v>
      </c>
    </row>
    <row r="20" spans="1:2" ht="12.75">
      <c r="A20" s="17" t="s">
        <v>18</v>
      </c>
      <c r="B20" s="18" t="s">
        <v>72</v>
      </c>
    </row>
    <row r="21" spans="1:2" ht="12.75">
      <c r="A21" s="34" t="s">
        <v>19</v>
      </c>
      <c r="B21" s="35" t="s">
        <v>57</v>
      </c>
    </row>
    <row r="22" spans="1:2" ht="12.75">
      <c r="A22" s="34"/>
      <c r="B22" s="36" t="s">
        <v>20</v>
      </c>
    </row>
    <row r="23" spans="1:2" ht="12.75">
      <c r="A23" s="34"/>
      <c r="B23" s="36" t="s">
        <v>21</v>
      </c>
    </row>
    <row r="24" spans="1:2" ht="12.75">
      <c r="A24" s="34"/>
      <c r="B24" s="36" t="s">
        <v>64</v>
      </c>
    </row>
    <row r="25" spans="1:2" ht="12.75">
      <c r="A25" s="34"/>
      <c r="B25" s="36" t="s">
        <v>63</v>
      </c>
    </row>
    <row r="26" spans="1:2" ht="12.75">
      <c r="A26" s="34"/>
      <c r="B26" s="36" t="s">
        <v>22</v>
      </c>
    </row>
    <row r="27" spans="1:2" ht="12.75">
      <c r="A27" s="34"/>
      <c r="B27" s="36" t="s">
        <v>23</v>
      </c>
    </row>
    <row r="28" spans="1:2" ht="12.75">
      <c r="A28" s="37"/>
      <c r="B28" s="38" t="s">
        <v>24</v>
      </c>
    </row>
    <row r="29" spans="1:2" ht="12.75">
      <c r="A29" s="26" t="s">
        <v>25</v>
      </c>
      <c r="B29" s="27" t="s">
        <v>73</v>
      </c>
    </row>
    <row r="30" spans="1:2" ht="12.75">
      <c r="A30" s="17" t="s">
        <v>26</v>
      </c>
      <c r="B30" s="18" t="s">
        <v>14</v>
      </c>
    </row>
    <row r="31" spans="1:2" ht="12.75">
      <c r="A31" s="17" t="s">
        <v>27</v>
      </c>
      <c r="B31" s="18" t="s">
        <v>74</v>
      </c>
    </row>
    <row r="32" spans="1:2" ht="12.75">
      <c r="A32" s="34" t="s">
        <v>28</v>
      </c>
      <c r="B32" s="35" t="s">
        <v>58</v>
      </c>
    </row>
    <row r="33" spans="1:2" ht="12.75">
      <c r="A33" s="34"/>
      <c r="B33" s="36" t="s">
        <v>20</v>
      </c>
    </row>
    <row r="34" spans="1:2" ht="12.75">
      <c r="A34" s="37"/>
      <c r="B34" s="39" t="s">
        <v>21</v>
      </c>
    </row>
    <row r="35" spans="1:2" ht="12.75">
      <c r="A35" s="17" t="s">
        <v>29</v>
      </c>
      <c r="B35" s="18" t="s">
        <v>30</v>
      </c>
    </row>
    <row r="36" spans="1:2" ht="12.75">
      <c r="A36" s="34" t="s">
        <v>31</v>
      </c>
      <c r="B36" s="35" t="s">
        <v>60</v>
      </c>
    </row>
    <row r="37" spans="1:2" ht="12.75">
      <c r="A37" s="34"/>
      <c r="B37" s="36" t="s">
        <v>75</v>
      </c>
    </row>
    <row r="38" spans="1:2" ht="12.75">
      <c r="A38" s="34"/>
      <c r="B38" s="36" t="s">
        <v>20</v>
      </c>
    </row>
    <row r="39" spans="1:2" ht="12.75">
      <c r="A39" s="34"/>
      <c r="B39" s="36" t="s">
        <v>59</v>
      </c>
    </row>
    <row r="40" spans="1:2" ht="12.75">
      <c r="A40" s="34"/>
      <c r="B40" s="36" t="s">
        <v>21</v>
      </c>
    </row>
    <row r="41" spans="1:2" ht="12.75">
      <c r="A41" s="34"/>
      <c r="B41" s="36" t="s">
        <v>32</v>
      </c>
    </row>
    <row r="42" spans="1:2" ht="12.75">
      <c r="A42" s="37"/>
      <c r="B42" s="39" t="s">
        <v>33</v>
      </c>
    </row>
    <row r="43" spans="1:2" ht="12.75">
      <c r="A43" s="15" t="s">
        <v>34</v>
      </c>
      <c r="B43" s="32" t="s">
        <v>61</v>
      </c>
    </row>
    <row r="44" spans="1:2" ht="12.75">
      <c r="A44" s="17"/>
      <c r="B44" s="18" t="s">
        <v>92</v>
      </c>
    </row>
    <row r="45" spans="1:2" ht="12.75">
      <c r="A45" s="15" t="s">
        <v>35</v>
      </c>
      <c r="B45" s="16" t="s">
        <v>66</v>
      </c>
    </row>
    <row r="46" spans="1:2" ht="12.75">
      <c r="A46" s="15"/>
      <c r="B46" s="16" t="s">
        <v>37</v>
      </c>
    </row>
    <row r="47" spans="1:2" ht="12.75">
      <c r="A47" s="17"/>
      <c r="B47" s="18" t="s">
        <v>36</v>
      </c>
    </row>
    <row r="48" spans="1:2" ht="12.75">
      <c r="A48" s="15" t="s">
        <v>38</v>
      </c>
      <c r="B48" s="16" t="s">
        <v>39</v>
      </c>
    </row>
    <row r="49" spans="1:2" ht="12.75">
      <c r="A49" s="17"/>
      <c r="B49" s="18" t="s">
        <v>40</v>
      </c>
    </row>
    <row r="50" spans="1:2" ht="12.75">
      <c r="A50" s="15" t="s">
        <v>41</v>
      </c>
      <c r="B50" s="16" t="s">
        <v>42</v>
      </c>
    </row>
    <row r="51" spans="1:2" ht="12.75">
      <c r="A51" s="17"/>
      <c r="B51" s="18" t="s">
        <v>76</v>
      </c>
    </row>
    <row r="52" spans="1:2" ht="12.75">
      <c r="A52" s="17" t="s">
        <v>43</v>
      </c>
      <c r="B52" s="21">
        <v>42766</v>
      </c>
    </row>
    <row r="53" spans="1:2" ht="12.75">
      <c r="A53" s="15" t="s">
        <v>44</v>
      </c>
      <c r="B53" s="16" t="s">
        <v>45</v>
      </c>
    </row>
    <row r="54" spans="1:2" ht="13.5" thickBot="1">
      <c r="A54" s="22"/>
      <c r="B54" s="23" t="s">
        <v>46</v>
      </c>
    </row>
  </sheetData>
  <sheetProtection/>
  <hyperlinks>
    <hyperlink ref="B8" r:id="rId1" display="www.langenau.de"/>
    <hyperlink ref="B28" r:id="rId2" display="www.vv-langenau.de"/>
  </hyperlinks>
  <printOptions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">
      <selection activeCell="D21" sqref="D21"/>
    </sheetView>
  </sheetViews>
  <sheetFormatPr defaultColWidth="11.00390625" defaultRowHeight="12.75"/>
  <cols>
    <col min="1" max="1" width="3.00390625" style="13" bestFit="1" customWidth="1"/>
    <col min="2" max="2" width="54.125" style="13" bestFit="1" customWidth="1"/>
    <col min="3" max="23" width="12.00390625" style="13" customWidth="1"/>
  </cols>
  <sheetData>
    <row r="1" ht="12.75">
      <c r="B1" s="24" t="s">
        <v>1</v>
      </c>
    </row>
    <row r="2" ht="13.5" thickBot="1">
      <c r="B2" s="24" t="s">
        <v>67</v>
      </c>
    </row>
    <row r="3" spans="1:2" ht="12.75">
      <c r="A3" s="14" t="s">
        <v>2</v>
      </c>
      <c r="B3" s="33" t="s">
        <v>55</v>
      </c>
    </row>
    <row r="4" spans="1:2" ht="12.75">
      <c r="A4" s="15"/>
      <c r="B4" s="16" t="s">
        <v>3</v>
      </c>
    </row>
    <row r="5" spans="1:2" ht="12.75">
      <c r="A5" s="15"/>
      <c r="B5" s="16" t="s">
        <v>4</v>
      </c>
    </row>
    <row r="6" spans="1:2" ht="12.75">
      <c r="A6" s="15"/>
      <c r="B6" s="16" t="s">
        <v>65</v>
      </c>
    </row>
    <row r="7" spans="1:2" ht="12.75">
      <c r="A7" s="15"/>
      <c r="B7" s="16" t="s">
        <v>5</v>
      </c>
    </row>
    <row r="8" spans="1:2" ht="12.75">
      <c r="A8" s="17"/>
      <c r="B8" s="25" t="s">
        <v>6</v>
      </c>
    </row>
    <row r="9" spans="1:2" ht="12.75">
      <c r="A9" s="17" t="s">
        <v>7</v>
      </c>
      <c r="B9" s="18" t="s">
        <v>62</v>
      </c>
    </row>
    <row r="10" spans="1:2" ht="12.75">
      <c r="A10" s="17" t="s">
        <v>8</v>
      </c>
      <c r="B10" s="18"/>
    </row>
    <row r="11" spans="1:2" ht="12.75">
      <c r="A11" s="31" t="s">
        <v>9</v>
      </c>
      <c r="B11" s="30" t="s">
        <v>79</v>
      </c>
    </row>
    <row r="12" spans="1:2" ht="12.75">
      <c r="A12" s="15" t="s">
        <v>10</v>
      </c>
      <c r="B12" s="16" t="s">
        <v>69</v>
      </c>
    </row>
    <row r="13" spans="1:2" ht="12.75">
      <c r="A13" s="15"/>
      <c r="B13" s="16" t="s">
        <v>70</v>
      </c>
    </row>
    <row r="14" spans="1:2" ht="12.75">
      <c r="A14" s="17"/>
      <c r="B14" s="18" t="s">
        <v>11</v>
      </c>
    </row>
    <row r="15" spans="1:2" ht="38.25">
      <c r="A15" s="19" t="s">
        <v>12</v>
      </c>
      <c r="B15" s="40" t="s">
        <v>93</v>
      </c>
    </row>
    <row r="16" spans="1:2" ht="12.75">
      <c r="A16" s="17" t="s">
        <v>13</v>
      </c>
      <c r="B16" s="18" t="s">
        <v>14</v>
      </c>
    </row>
    <row r="17" spans="1:2" ht="12.75">
      <c r="A17" s="17" t="s">
        <v>15</v>
      </c>
      <c r="B17" s="18" t="s">
        <v>16</v>
      </c>
    </row>
    <row r="18" spans="1:2" ht="12.75">
      <c r="A18" s="15" t="s">
        <v>17</v>
      </c>
      <c r="B18" s="32" t="s">
        <v>56</v>
      </c>
    </row>
    <row r="19" spans="1:2" ht="12.75">
      <c r="A19" s="17"/>
      <c r="B19" s="20" t="s">
        <v>94</v>
      </c>
    </row>
    <row r="20" spans="1:2" ht="12.75">
      <c r="A20" s="17" t="s">
        <v>18</v>
      </c>
      <c r="B20" s="18" t="s">
        <v>72</v>
      </c>
    </row>
    <row r="21" spans="1:2" ht="12.75">
      <c r="A21" s="34" t="s">
        <v>19</v>
      </c>
      <c r="B21" s="35" t="s">
        <v>57</v>
      </c>
    </row>
    <row r="22" spans="1:2" ht="12.75">
      <c r="A22" s="34"/>
      <c r="B22" s="36" t="s">
        <v>20</v>
      </c>
    </row>
    <row r="23" spans="1:2" ht="12.75">
      <c r="A23" s="34"/>
      <c r="B23" s="36" t="s">
        <v>21</v>
      </c>
    </row>
    <row r="24" spans="1:2" ht="12.75">
      <c r="A24" s="34"/>
      <c r="B24" s="36" t="s">
        <v>64</v>
      </c>
    </row>
    <row r="25" spans="1:2" ht="12.75">
      <c r="A25" s="34"/>
      <c r="B25" s="36" t="s">
        <v>63</v>
      </c>
    </row>
    <row r="26" spans="1:2" ht="12.75">
      <c r="A26" s="34"/>
      <c r="B26" s="36" t="s">
        <v>22</v>
      </c>
    </row>
    <row r="27" spans="1:2" ht="12.75">
      <c r="A27" s="34"/>
      <c r="B27" s="36" t="s">
        <v>23</v>
      </c>
    </row>
    <row r="28" spans="1:2" ht="12.75">
      <c r="A28" s="37"/>
      <c r="B28" s="38" t="s">
        <v>24</v>
      </c>
    </row>
    <row r="29" spans="1:2" ht="12.75">
      <c r="A29" s="26" t="s">
        <v>25</v>
      </c>
      <c r="B29" s="27" t="s">
        <v>54</v>
      </c>
    </row>
    <row r="30" spans="1:2" ht="12.75">
      <c r="A30" s="17" t="s">
        <v>26</v>
      </c>
      <c r="B30" s="18" t="s">
        <v>14</v>
      </c>
    </row>
    <row r="31" spans="1:2" ht="12.75">
      <c r="A31" s="17" t="s">
        <v>27</v>
      </c>
      <c r="B31" s="18" t="s">
        <v>80</v>
      </c>
    </row>
    <row r="32" spans="1:2" ht="12.75">
      <c r="A32" s="34" t="s">
        <v>28</v>
      </c>
      <c r="B32" s="35" t="s">
        <v>58</v>
      </c>
    </row>
    <row r="33" spans="1:2" ht="12.75">
      <c r="A33" s="34"/>
      <c r="B33" s="36" t="s">
        <v>20</v>
      </c>
    </row>
    <row r="34" spans="1:2" ht="12.75">
      <c r="A34" s="37"/>
      <c r="B34" s="39" t="s">
        <v>21</v>
      </c>
    </row>
    <row r="35" spans="1:2" ht="12.75">
      <c r="A35" s="17" t="s">
        <v>29</v>
      </c>
      <c r="B35" s="18" t="s">
        <v>30</v>
      </c>
    </row>
    <row r="36" spans="1:2" ht="12.75">
      <c r="A36" s="34" t="s">
        <v>31</v>
      </c>
      <c r="B36" s="35" t="s">
        <v>60</v>
      </c>
    </row>
    <row r="37" spans="1:2" ht="12.75">
      <c r="A37" s="34"/>
      <c r="B37" s="36" t="s">
        <v>81</v>
      </c>
    </row>
    <row r="38" spans="1:2" ht="12.75">
      <c r="A38" s="34"/>
      <c r="B38" s="36" t="s">
        <v>20</v>
      </c>
    </row>
    <row r="39" spans="1:2" ht="12.75">
      <c r="A39" s="34"/>
      <c r="B39" s="36" t="s">
        <v>59</v>
      </c>
    </row>
    <row r="40" spans="1:2" ht="12.75">
      <c r="A40" s="34"/>
      <c r="B40" s="36" t="s">
        <v>21</v>
      </c>
    </row>
    <row r="41" spans="1:2" ht="12.75">
      <c r="A41" s="34"/>
      <c r="B41" s="36" t="s">
        <v>32</v>
      </c>
    </row>
    <row r="42" spans="1:2" ht="12.75">
      <c r="A42" s="37"/>
      <c r="B42" s="39" t="s">
        <v>33</v>
      </c>
    </row>
    <row r="43" spans="1:2" ht="12.75">
      <c r="A43" s="15" t="s">
        <v>34</v>
      </c>
      <c r="B43" s="32" t="s">
        <v>61</v>
      </c>
    </row>
    <row r="44" spans="1:2" ht="12.75">
      <c r="A44" s="17"/>
      <c r="B44" s="18" t="s">
        <v>90</v>
      </c>
    </row>
    <row r="45" spans="1:2" ht="12.75">
      <c r="A45" s="15" t="s">
        <v>35</v>
      </c>
      <c r="B45" s="16" t="s">
        <v>66</v>
      </c>
    </row>
    <row r="46" spans="1:2" ht="12.75">
      <c r="A46" s="15"/>
      <c r="B46" s="16" t="s">
        <v>37</v>
      </c>
    </row>
    <row r="47" spans="1:2" ht="12.75">
      <c r="A47" s="17"/>
      <c r="B47" s="18" t="s">
        <v>36</v>
      </c>
    </row>
    <row r="48" spans="1:2" ht="12.75">
      <c r="A48" s="15" t="s">
        <v>38</v>
      </c>
      <c r="B48" s="16" t="s">
        <v>39</v>
      </c>
    </row>
    <row r="49" spans="1:2" ht="12.75">
      <c r="A49" s="17"/>
      <c r="B49" s="18" t="s">
        <v>40</v>
      </c>
    </row>
    <row r="50" spans="1:2" ht="12.75">
      <c r="A50" s="15" t="s">
        <v>41</v>
      </c>
      <c r="B50" s="16" t="s">
        <v>42</v>
      </c>
    </row>
    <row r="51" spans="1:2" ht="12.75">
      <c r="A51" s="17"/>
      <c r="B51" s="18" t="s">
        <v>76</v>
      </c>
    </row>
    <row r="52" spans="1:2" ht="12.75">
      <c r="A52" s="17" t="s">
        <v>43</v>
      </c>
      <c r="B52" s="21">
        <v>42766</v>
      </c>
    </row>
    <row r="53" spans="1:2" ht="12.75">
      <c r="A53" s="15" t="s">
        <v>44</v>
      </c>
      <c r="B53" s="16" t="s">
        <v>45</v>
      </c>
    </row>
    <row r="54" spans="1:2" ht="13.5" thickBot="1">
      <c r="A54" s="22"/>
      <c r="B54" s="23" t="s">
        <v>46</v>
      </c>
    </row>
  </sheetData>
  <sheetProtection/>
  <hyperlinks>
    <hyperlink ref="B8" r:id="rId1" display="www.langenau.de"/>
    <hyperlink ref="B28" r:id="rId2" display="www.vv-langenau.de"/>
  </hyperlinks>
  <printOptions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Kostenschätzung Wasserwerk</dc:title>
  <dc:subject/>
  <dc:creator>Dr. Leiber</dc:creator>
  <cp:keywords/>
  <dc:description/>
  <cp:lastModifiedBy>Maier, Maleen, Langenau</cp:lastModifiedBy>
  <cp:lastPrinted>2016-11-22T12:19:04Z</cp:lastPrinted>
  <dcterms:created xsi:type="dcterms:W3CDTF">2003-10-29T14:05:34Z</dcterms:created>
  <dcterms:modified xsi:type="dcterms:W3CDTF">2017-04-13T09:26:14Z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